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mmon\רכש ציוד רפואי\גלית\הקמת מכרזים 2025\ציוד רפואי מתכלה לכלל מחלקות בית החולים\"/>
    </mc:Choice>
  </mc:AlternateContent>
  <bookViews>
    <workbookView xWindow="0" yWindow="0" windowWidth="28800" windowHeight="1204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" i="1" l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2" i="1"/>
</calcChain>
</file>

<file path=xl/sharedStrings.xml><?xml version="1.0" encoding="utf-8"?>
<sst xmlns="http://schemas.openxmlformats.org/spreadsheetml/2006/main" count="199" uniqueCount="157">
  <si>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</si>
  <si>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</si>
  <si>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</si>
  <si>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</si>
  <si>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</si>
  <si>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</si>
  <si>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</si>
  <si>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</si>
  <si>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</si>
  <si>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</si>
  <si>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</si>
  <si>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</si>
  <si>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</si>
  <si>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</si>
  <si>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</si>
  <si>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</si>
  <si>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</si>
  <si>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</si>
  <si>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</si>
  <si>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</si>
  <si>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</si>
  <si>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1094400108</t>
  </si>
  <si>
    <t>SET ART.LINE DISP..PRESSU. TRANDUCER-AS0013</t>
  </si>
  <si>
    <t>1094590155</t>
  </si>
  <si>
    <t>HIGH PRESSURE LINE 160CM</t>
  </si>
  <si>
    <t>1094603065</t>
  </si>
  <si>
    <t>NDL. SH BAV 18GX7CM</t>
  </si>
  <si>
    <t>1094614807</t>
  </si>
  <si>
    <t>EX CHANGE GUIDE WIRE 0.035 260 CM</t>
  </si>
  <si>
    <t>1096092978</t>
  </si>
  <si>
    <t>GUIDE WIRE 260-35J</t>
  </si>
  <si>
    <t>1096116124</t>
  </si>
  <si>
    <t>CONNECTOR Y F/ 2 SYR. L/L</t>
  </si>
  <si>
    <t>1099009797</t>
  </si>
  <si>
    <t>SET BLOOD INFUSION F/PEDIATRIC</t>
  </si>
  <si>
    <t>1082033903</t>
  </si>
  <si>
    <t>MANIFOLD 3X STOPCOOK F.F</t>
  </si>
  <si>
    <t>1099090011</t>
  </si>
  <si>
    <t>PORT LUER ACTIVE.MANIFOLD 4</t>
  </si>
  <si>
    <t>1094603131</t>
  </si>
  <si>
    <t>ARTERIAL LINE DOUBLE W/TRANDUCER</t>
  </si>
  <si>
    <t>1094033867</t>
  </si>
  <si>
    <t>ARTERIAL .LINE TWO CHANNEL BLOOD PRESSUR W/TRANDUCER</t>
  </si>
  <si>
    <t>1096066410</t>
  </si>
  <si>
    <t>SET F/T.P.N W/0.2-1.2 FILTER</t>
  </si>
  <si>
    <t>1096077599</t>
  </si>
  <si>
    <t>SET INTRA ABDOMINAL מודד לחץ תוך ביטני</t>
  </si>
  <si>
    <t>1098036411</t>
  </si>
  <si>
    <t>ARTERIAL LINE PEDIATRIC</t>
  </si>
  <si>
    <t>1094404761</t>
  </si>
  <si>
    <t>SET CATH. RAPID TRANFUSION 8 FR סט טראומה למתן עירוי מהיר</t>
  </si>
  <si>
    <t>1031885395</t>
  </si>
  <si>
    <t>BLOOD COLLECTION SET (20901)</t>
  </si>
  <si>
    <t>1094076668</t>
  </si>
  <si>
    <t>STOPCOCK 5-WAY MANFOLD FQF BC-2005</t>
  </si>
  <si>
    <t>1094461258</t>
  </si>
  <si>
    <t>LOOP VESSEL MAXI RED</t>
  </si>
  <si>
    <t>1094052610</t>
  </si>
  <si>
    <t>SET IRRIGATION - TUR</t>
  </si>
  <si>
    <t>1094447422</t>
  </si>
  <si>
    <t>TUBE SILICON MET.5X9</t>
  </si>
  <si>
    <t>1098105661</t>
  </si>
  <si>
    <t>CONNECTOR TUBE URTHERAL DRAIN מתאם לנקז חזה</t>
  </si>
  <si>
    <t>1099090029</t>
  </si>
  <si>
    <t>PORT LUER ACTIVE.MANIFOLD 3</t>
  </si>
  <si>
    <t>1099090037</t>
  </si>
  <si>
    <t>PORT LUER ACTIVE.MANIFOLD 2</t>
  </si>
  <si>
    <t>1098024532</t>
  </si>
  <si>
    <t>EVA BAG 3WAY 0.5 LITER</t>
  </si>
  <si>
    <t>1094444189</t>
  </si>
  <si>
    <t>SET BLOOD PRESS. W/DISP TRAND. W/O MANIFOLD SINGEL CH</t>
  </si>
  <si>
    <t>1094491289</t>
  </si>
  <si>
    <t>SET BLOOD PRES. W/UTR CHILD</t>
  </si>
  <si>
    <t>1096067004</t>
  </si>
  <si>
    <t>SET INFUSION W/O 2MIC. NEONATAL</t>
  </si>
  <si>
    <t>1098944234</t>
  </si>
  <si>
    <t>ORGANIZER מתקן החזקה לעירוי מרכזי / עורקי</t>
  </si>
  <si>
    <t>1094403540</t>
  </si>
  <si>
    <t>SET ARTERIAL FEM. CATH 18GX12CM</t>
  </si>
  <si>
    <t>1094601341</t>
  </si>
  <si>
    <t>SUCTION YANKAUER EXT. LARGE SET</t>
  </si>
  <si>
    <t>1094432770</t>
  </si>
  <si>
    <t>IRRIGATION POUCH (1016)B=10</t>
  </si>
  <si>
    <t>1094461274</t>
  </si>
  <si>
    <t>LOOP VESSEL MAXI BLUE</t>
  </si>
  <si>
    <t>1096091996</t>
  </si>
  <si>
    <t>LOOP VESSEL MAXI YELLOW</t>
  </si>
  <si>
    <t>1094461266</t>
  </si>
  <si>
    <t>LOOP VESSEL MINI RED</t>
  </si>
  <si>
    <t>1098113012</t>
  </si>
  <si>
    <t>D-FEND PRO+WATER TRAP FOR CC, SINGLE USE</t>
  </si>
  <si>
    <t>1098113145</t>
  </si>
  <si>
    <t>ANCHOR FAST ORAL TUBE (12)קיבוע לטובוס</t>
  </si>
  <si>
    <t>1094604238</t>
  </si>
  <si>
    <t>TRACHEAL SUCTION SYS. NEONATAL 6FR</t>
  </si>
  <si>
    <t>1094604246</t>
  </si>
  <si>
    <t>TRACH. SUCTION SYS. NEONATAL 8FR</t>
  </si>
  <si>
    <t>1098003239</t>
  </si>
  <si>
    <t>TRACHEAL. SUCTION SYS. NEONATAL 5FR</t>
  </si>
  <si>
    <t>1099009839</t>
  </si>
  <si>
    <t>TRACH CARE CLOSED SUCTION 10FR PEDIATRIC לפי דרישה</t>
  </si>
  <si>
    <t>1190023508</t>
  </si>
  <si>
    <t>CANNULA TRACH VARIO XL CUFF 7</t>
  </si>
  <si>
    <t>1190110982</t>
  </si>
  <si>
    <t>CANNULA TRACH VARIO XL CUFF 8</t>
  </si>
  <si>
    <t>1098124480</t>
  </si>
  <si>
    <t>1098124498</t>
  </si>
  <si>
    <t>1190128349</t>
  </si>
  <si>
    <t>BAG PLAST.SECURITY SEAL 1034  פתיחה מהירה אזיקון עבור עגלות החיאה</t>
  </si>
  <si>
    <t>PROBE RECTAL TEMP. DISP</t>
  </si>
  <si>
    <t>CATH TROCAR COMPL. ALL SIZES</t>
  </si>
  <si>
    <t>EASYCAPII CO2 DETECTOR מעל 15 קילו</t>
  </si>
  <si>
    <t>ממוצע צריכה</t>
  </si>
  <si>
    <t>ביומטריקס</t>
  </si>
  <si>
    <t>אלכם</t>
  </si>
  <si>
    <t>לבנת</t>
  </si>
  <si>
    <t>פרומדיקו</t>
  </si>
  <si>
    <t>מדטכניקה</t>
  </si>
  <si>
    <t>אלדן</t>
  </si>
  <si>
    <t>לבנט</t>
  </si>
  <si>
    <t>שירדן</t>
  </si>
  <si>
    <t>מדטרוניק</t>
  </si>
  <si>
    <t>גאמידה</t>
  </si>
  <si>
    <t>AS0013</t>
  </si>
  <si>
    <t>HQ-1514</t>
  </si>
  <si>
    <t>HR-39120</t>
  </si>
  <si>
    <t>HR-39220</t>
  </si>
  <si>
    <t>CW-0003</t>
  </si>
  <si>
    <t>CF-0430</t>
  </si>
  <si>
    <t>AEX-0023</t>
  </si>
  <si>
    <t>AEX-0123</t>
  </si>
  <si>
    <t>CD-X3015</t>
  </si>
  <si>
    <t>AP-1013</t>
  </si>
  <si>
    <t>CF-0504</t>
  </si>
  <si>
    <t>RV-2124</t>
  </si>
  <si>
    <t>DM-0201</t>
  </si>
  <si>
    <t>ZY-00110</t>
  </si>
  <si>
    <t>DQ-0440</t>
  </si>
  <si>
    <t>IV-S1006</t>
  </si>
  <si>
    <t>RD-1603</t>
  </si>
  <si>
    <t>AA-0223</t>
  </si>
  <si>
    <t>ABX-0123</t>
  </si>
  <si>
    <t>CD-X0447</t>
  </si>
  <si>
    <t>AS-0505</t>
  </si>
  <si>
    <t>HP-1841</t>
  </si>
  <si>
    <t>TDX-0601</t>
  </si>
  <si>
    <t>D-1016</t>
  </si>
  <si>
    <t>RV-2122</t>
  </si>
  <si>
    <t>RV-2123</t>
  </si>
  <si>
    <t>GEM-1200227</t>
  </si>
  <si>
    <t>BAL-198</t>
  </si>
  <si>
    <t>BAK-195-5</t>
  </si>
  <si>
    <t>BAL-1910-5</t>
  </si>
  <si>
    <t>471-07</t>
  </si>
  <si>
    <t>425-08</t>
  </si>
  <si>
    <t>EASYCAPII</t>
  </si>
  <si>
    <t xml:space="preserve">שנתי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</si>
</sst>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DFD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right" wrapText="1" readingOrder="1"/>
    </xf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 readingOrder="1"/>
    </xf>
    <xf numFmtId="0" fontId="0" fillId="4" borderId="1" xfId="0" applyFill="1" applyBorder="1" applyAlignment="1">
      <alignment horizontal="left" wrapText="1" readingOrder="1"/>
    </xf>
    <xf numFmtId="0" fontId="0" fillId="2" borderId="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4" xfId="0" applyBorder="1"/>
    <xf numFmtId="0" fontId="0" fillId="2" borderId="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 wrapText="1" readingOrder="1"/>
    </xf>
    <xf numFmtId="0" fontId="0" fillId="4" borderId="6" xfId="0" applyFill="1" applyBorder="1" applyAlignment="1">
      <alignment horizontal="left" wrapText="1" readingOrder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rightToLeft="1" tabSelected="1" topLeftCell="F1" workbookViewId="0">
      <selection activeCell="AC1" sqref="AC1:AC1048576"/>
    </sheetView>
  </sheetViews>
  <sheetFormatPr defaultRowHeight="14.25" x14ac:dyDescent="0.2"/>
  <cols>
    <col min="1" max="5" width="0" hidden="1" customWidth="1"/>
    <col min="6" max="6" width="10.875" bestFit="1" customWidth="1"/>
    <col min="7" max="7" width="54.375" bestFit="1" customWidth="1"/>
    <col min="8" max="8" width="17.375" customWidth="1"/>
    <col min="10" max="10" width="10.25" bestFit="1" customWidth="1"/>
    <col min="11" max="28" width="0" hidden="1" customWidth="1"/>
    <col min="29" max="29" width="10.25" bestFit="1" customWidth="1"/>
  </cols>
  <sheetData>
    <row r="1" spans="1:29" ht="42.75" x14ac:dyDescent="0.2">
      <c r="A1" s="5" t="s">
        <v>0</v>
      </c>
      <c r="B1" s="5" t="s">
        <v>1</v>
      </c>
      <c r="C1" s="6" t="s">
        <v>2</v>
      </c>
      <c r="D1" s="6" t="s">
        <v>3</v>
      </c>
      <c r="E1" s="10" t="s">
        <v>4</v>
      </c>
      <c r="F1" s="16" t="s">
        <v>6</v>
      </c>
      <c r="G1" s="16" t="s">
        <v>7</v>
      </c>
      <c r="H1" s="16" t="s">
        <v>3</v>
      </c>
      <c r="I1" s="17" t="s">
        <v>5</v>
      </c>
      <c r="J1" s="17" t="s">
        <v>112</v>
      </c>
      <c r="K1" s="13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7" t="s">
        <v>16</v>
      </c>
      <c r="T1" s="7" t="s">
        <v>17</v>
      </c>
      <c r="U1" s="6" t="s">
        <v>18</v>
      </c>
      <c r="V1" s="6" t="s">
        <v>19</v>
      </c>
      <c r="W1" s="6" t="s">
        <v>20</v>
      </c>
      <c r="X1" s="5"/>
      <c r="Y1" s="1"/>
      <c r="AC1" s="17" t="s">
        <v>156</v>
      </c>
    </row>
    <row r="2" spans="1:29" s="2" customFormat="1" x14ac:dyDescent="0.2">
      <c r="A2" s="3"/>
      <c r="B2" s="3"/>
      <c r="C2" s="3"/>
      <c r="D2" s="3"/>
      <c r="E2" s="11"/>
      <c r="F2" s="8" t="s">
        <v>21</v>
      </c>
      <c r="G2" s="8" t="s">
        <v>22</v>
      </c>
      <c r="H2" s="8" t="s">
        <v>113</v>
      </c>
      <c r="I2" s="3" t="s">
        <v>123</v>
      </c>
      <c r="J2" s="2">
        <v>11</v>
      </c>
      <c r="K2" s="14"/>
      <c r="L2" s="4"/>
      <c r="AC2" s="2">
        <f>J2*12</f>
        <v>132</v>
      </c>
    </row>
    <row r="3" spans="1:29" s="2" customFormat="1" x14ac:dyDescent="0.2">
      <c r="A3" s="3"/>
      <c r="B3" s="3"/>
      <c r="C3" s="3"/>
      <c r="D3" s="3"/>
      <c r="E3" s="11"/>
      <c r="F3" s="9" t="s">
        <v>23</v>
      </c>
      <c r="G3" s="9" t="s">
        <v>24</v>
      </c>
      <c r="H3" s="8" t="s">
        <v>113</v>
      </c>
      <c r="I3" s="3"/>
      <c r="J3" s="2">
        <v>37</v>
      </c>
      <c r="K3" s="15"/>
      <c r="L3" s="4"/>
      <c r="AC3" s="2">
        <f t="shared" ref="AC3:AC51" si="0">J3*12</f>
        <v>444</v>
      </c>
    </row>
    <row r="4" spans="1:29" s="2" customFormat="1" x14ac:dyDescent="0.2">
      <c r="A4" s="3"/>
      <c r="B4" s="3"/>
      <c r="C4" s="3"/>
      <c r="D4" s="3"/>
      <c r="E4" s="11"/>
      <c r="F4" s="8" t="s">
        <v>25</v>
      </c>
      <c r="G4" s="8" t="s">
        <v>26</v>
      </c>
      <c r="H4" s="8" t="s">
        <v>113</v>
      </c>
      <c r="I4" s="3" t="s">
        <v>124</v>
      </c>
      <c r="J4" s="2">
        <v>53</v>
      </c>
      <c r="K4" s="14"/>
      <c r="L4" s="4"/>
      <c r="AC4" s="2">
        <f t="shared" si="0"/>
        <v>636</v>
      </c>
    </row>
    <row r="5" spans="1:29" s="2" customFormat="1" x14ac:dyDescent="0.2">
      <c r="A5" s="3"/>
      <c r="B5" s="3"/>
      <c r="C5" s="3"/>
      <c r="D5" s="3"/>
      <c r="E5" s="11"/>
      <c r="F5" s="9" t="s">
        <v>27</v>
      </c>
      <c r="G5" s="9" t="s">
        <v>28</v>
      </c>
      <c r="H5" s="8" t="s">
        <v>113</v>
      </c>
      <c r="I5" s="3" t="s">
        <v>125</v>
      </c>
      <c r="J5" s="2">
        <v>7</v>
      </c>
      <c r="K5" s="15"/>
      <c r="L5" s="4"/>
      <c r="AC5" s="2">
        <f t="shared" si="0"/>
        <v>84</v>
      </c>
    </row>
    <row r="6" spans="1:29" s="2" customFormat="1" x14ac:dyDescent="0.2">
      <c r="A6" s="3"/>
      <c r="B6" s="3"/>
      <c r="C6" s="3"/>
      <c r="D6" s="3"/>
      <c r="E6" s="11"/>
      <c r="F6" s="8" t="s">
        <v>29</v>
      </c>
      <c r="G6" s="8" t="s">
        <v>30</v>
      </c>
      <c r="H6" s="8" t="s">
        <v>113</v>
      </c>
      <c r="I6" s="3" t="s">
        <v>126</v>
      </c>
      <c r="J6" s="2">
        <v>149</v>
      </c>
      <c r="K6" s="14"/>
      <c r="L6" s="4"/>
      <c r="AC6" s="2">
        <f t="shared" si="0"/>
        <v>1788</v>
      </c>
    </row>
    <row r="7" spans="1:29" s="2" customFormat="1" x14ac:dyDescent="0.2">
      <c r="A7" s="3"/>
      <c r="B7" s="3"/>
      <c r="C7" s="3"/>
      <c r="D7" s="3"/>
      <c r="E7" s="11"/>
      <c r="F7" s="9" t="s">
        <v>31</v>
      </c>
      <c r="G7" s="9" t="s">
        <v>32</v>
      </c>
      <c r="H7" s="8" t="s">
        <v>113</v>
      </c>
      <c r="I7" s="3" t="s">
        <v>127</v>
      </c>
      <c r="J7" s="2">
        <v>6</v>
      </c>
      <c r="K7" s="15"/>
      <c r="L7" s="4"/>
      <c r="AC7" s="2">
        <f t="shared" si="0"/>
        <v>72</v>
      </c>
    </row>
    <row r="8" spans="1:29" s="2" customFormat="1" x14ac:dyDescent="0.2">
      <c r="A8" s="3"/>
      <c r="B8" s="3"/>
      <c r="C8" s="3"/>
      <c r="D8" s="3"/>
      <c r="E8" s="11"/>
      <c r="F8" s="8" t="s">
        <v>33</v>
      </c>
      <c r="G8" s="8" t="s">
        <v>34</v>
      </c>
      <c r="H8" s="8" t="s">
        <v>113</v>
      </c>
      <c r="I8" s="3" t="s">
        <v>128</v>
      </c>
      <c r="J8" s="2">
        <v>47</v>
      </c>
      <c r="K8" s="14"/>
      <c r="L8" s="4"/>
      <c r="AC8" s="2">
        <f t="shared" si="0"/>
        <v>564</v>
      </c>
    </row>
    <row r="9" spans="1:29" s="2" customFormat="1" x14ac:dyDescent="0.2">
      <c r="E9" s="12"/>
      <c r="F9" s="9" t="s">
        <v>35</v>
      </c>
      <c r="G9" s="9" t="s">
        <v>36</v>
      </c>
      <c r="H9" s="8" t="s">
        <v>113</v>
      </c>
      <c r="K9" s="15"/>
      <c r="L9" s="4"/>
      <c r="AC9" s="2">
        <f t="shared" si="0"/>
        <v>0</v>
      </c>
    </row>
    <row r="10" spans="1:29" s="2" customFormat="1" x14ac:dyDescent="0.2">
      <c r="E10" s="12"/>
      <c r="F10" s="8" t="s">
        <v>37</v>
      </c>
      <c r="G10" s="8" t="s">
        <v>38</v>
      </c>
      <c r="H10" s="8" t="s">
        <v>114</v>
      </c>
      <c r="J10" s="2">
        <v>188</v>
      </c>
      <c r="K10" s="14"/>
      <c r="L10" s="4"/>
      <c r="AC10" s="2">
        <f t="shared" si="0"/>
        <v>2256</v>
      </c>
    </row>
    <row r="11" spans="1:29" s="2" customFormat="1" x14ac:dyDescent="0.2">
      <c r="E11" s="12"/>
      <c r="F11" s="9" t="s">
        <v>39</v>
      </c>
      <c r="G11" s="9" t="s">
        <v>40</v>
      </c>
      <c r="H11" s="9" t="s">
        <v>113</v>
      </c>
      <c r="I11" s="2" t="s">
        <v>129</v>
      </c>
      <c r="J11" s="2">
        <v>40</v>
      </c>
      <c r="K11" s="15"/>
      <c r="L11" s="4"/>
      <c r="AC11" s="2">
        <f t="shared" si="0"/>
        <v>480</v>
      </c>
    </row>
    <row r="12" spans="1:29" s="2" customFormat="1" ht="28.5" x14ac:dyDescent="0.2">
      <c r="E12" s="12"/>
      <c r="F12" s="8" t="s">
        <v>41</v>
      </c>
      <c r="G12" s="8" t="s">
        <v>42</v>
      </c>
      <c r="H12" s="8" t="s">
        <v>113</v>
      </c>
      <c r="I12" s="2" t="s">
        <v>130</v>
      </c>
      <c r="J12" s="2">
        <v>72</v>
      </c>
      <c r="K12" s="14"/>
      <c r="L12" s="4"/>
      <c r="AC12" s="2">
        <f t="shared" si="0"/>
        <v>864</v>
      </c>
    </row>
    <row r="13" spans="1:29" s="2" customFormat="1" x14ac:dyDescent="0.2">
      <c r="E13" s="12"/>
      <c r="F13" s="9" t="s">
        <v>43</v>
      </c>
      <c r="G13" s="9" t="s">
        <v>44</v>
      </c>
      <c r="H13" s="9" t="s">
        <v>113</v>
      </c>
      <c r="I13" s="2" t="s">
        <v>131</v>
      </c>
      <c r="J13" s="2">
        <v>496</v>
      </c>
      <c r="K13" s="15"/>
      <c r="L13" s="4"/>
      <c r="AC13" s="2">
        <f t="shared" si="0"/>
        <v>5952</v>
      </c>
    </row>
    <row r="14" spans="1:29" s="2" customFormat="1" x14ac:dyDescent="0.2">
      <c r="E14" s="12"/>
      <c r="F14" s="8" t="s">
        <v>45</v>
      </c>
      <c r="G14" s="8" t="s">
        <v>46</v>
      </c>
      <c r="H14" s="8" t="s">
        <v>113</v>
      </c>
      <c r="I14" s="2" t="s">
        <v>132</v>
      </c>
      <c r="J14" s="2">
        <v>6</v>
      </c>
      <c r="K14" s="14"/>
      <c r="L14" s="4"/>
      <c r="AC14" s="2">
        <f t="shared" si="0"/>
        <v>72</v>
      </c>
    </row>
    <row r="15" spans="1:29" s="2" customFormat="1" x14ac:dyDescent="0.2">
      <c r="E15" s="12"/>
      <c r="F15" s="9" t="s">
        <v>47</v>
      </c>
      <c r="G15" s="9" t="s">
        <v>48</v>
      </c>
      <c r="H15" s="9" t="s">
        <v>113</v>
      </c>
      <c r="J15" s="2">
        <v>90</v>
      </c>
      <c r="K15" s="15"/>
      <c r="L15" s="4"/>
      <c r="AC15" s="2">
        <f t="shared" si="0"/>
        <v>1080</v>
      </c>
    </row>
    <row r="16" spans="1:29" s="2" customFormat="1" ht="28.5" x14ac:dyDescent="0.2">
      <c r="E16" s="12"/>
      <c r="F16" s="8" t="s">
        <v>49</v>
      </c>
      <c r="G16" s="8" t="s">
        <v>50</v>
      </c>
      <c r="H16" s="9" t="s">
        <v>113</v>
      </c>
      <c r="J16" s="2">
        <v>6</v>
      </c>
      <c r="K16" s="14"/>
      <c r="L16" s="4"/>
      <c r="AC16" s="2">
        <f t="shared" si="0"/>
        <v>72</v>
      </c>
    </row>
    <row r="17" spans="5:29" s="2" customFormat="1" x14ac:dyDescent="0.2">
      <c r="E17" s="12"/>
      <c r="F17" s="9" t="s">
        <v>51</v>
      </c>
      <c r="G17" s="9" t="s">
        <v>52</v>
      </c>
      <c r="H17" s="9" t="s">
        <v>113</v>
      </c>
      <c r="I17" s="2" t="s">
        <v>133</v>
      </c>
      <c r="J17" s="2">
        <v>108</v>
      </c>
      <c r="K17" s="15"/>
      <c r="L17" s="4"/>
      <c r="AC17" s="2">
        <f t="shared" si="0"/>
        <v>1296</v>
      </c>
    </row>
    <row r="18" spans="5:29" s="2" customFormat="1" x14ac:dyDescent="0.2">
      <c r="E18" s="12"/>
      <c r="F18" s="8" t="s">
        <v>53</v>
      </c>
      <c r="G18" s="8" t="s">
        <v>54</v>
      </c>
      <c r="H18" s="8" t="s">
        <v>114</v>
      </c>
      <c r="J18" s="2">
        <v>20</v>
      </c>
      <c r="K18" s="14"/>
      <c r="L18" s="4"/>
      <c r="AC18" s="2">
        <f t="shared" si="0"/>
        <v>240</v>
      </c>
    </row>
    <row r="19" spans="5:29" s="2" customFormat="1" x14ac:dyDescent="0.2">
      <c r="E19" s="12"/>
      <c r="F19" s="9" t="s">
        <v>55</v>
      </c>
      <c r="G19" s="9" t="s">
        <v>56</v>
      </c>
      <c r="H19" s="9" t="s">
        <v>113</v>
      </c>
      <c r="I19" s="2" t="s">
        <v>134</v>
      </c>
      <c r="J19" s="2">
        <v>115</v>
      </c>
      <c r="K19" s="15"/>
      <c r="L19" s="4"/>
      <c r="AC19" s="2">
        <f t="shared" si="0"/>
        <v>1380</v>
      </c>
    </row>
    <row r="20" spans="5:29" s="2" customFormat="1" x14ac:dyDescent="0.2">
      <c r="E20" s="12"/>
      <c r="F20" s="8" t="s">
        <v>57</v>
      </c>
      <c r="G20" s="8" t="s">
        <v>58</v>
      </c>
      <c r="H20" s="8" t="s">
        <v>113</v>
      </c>
      <c r="I20" s="2" t="s">
        <v>135</v>
      </c>
      <c r="J20" s="2">
        <v>600</v>
      </c>
      <c r="K20" s="14"/>
      <c r="L20" s="4"/>
      <c r="AC20" s="2">
        <f t="shared" si="0"/>
        <v>7200</v>
      </c>
    </row>
    <row r="21" spans="5:29" s="2" customFormat="1" x14ac:dyDescent="0.2">
      <c r="E21" s="12"/>
      <c r="F21" s="9" t="s">
        <v>59</v>
      </c>
      <c r="G21" s="9" t="s">
        <v>60</v>
      </c>
      <c r="H21" s="9" t="s">
        <v>113</v>
      </c>
      <c r="I21" s="2" t="s">
        <v>136</v>
      </c>
      <c r="J21" s="2">
        <v>84</v>
      </c>
      <c r="K21" s="15"/>
      <c r="L21" s="4"/>
      <c r="AC21" s="2">
        <f t="shared" si="0"/>
        <v>1008</v>
      </c>
    </row>
    <row r="22" spans="5:29" x14ac:dyDescent="0.2">
      <c r="F22" s="8" t="s">
        <v>61</v>
      </c>
      <c r="G22" s="8" t="s">
        <v>62</v>
      </c>
      <c r="H22" s="8" t="s">
        <v>113</v>
      </c>
      <c r="I22" s="2" t="s">
        <v>137</v>
      </c>
      <c r="J22" s="2">
        <v>13</v>
      </c>
      <c r="AC22" s="2">
        <f t="shared" si="0"/>
        <v>156</v>
      </c>
    </row>
    <row r="23" spans="5:29" x14ac:dyDescent="0.2">
      <c r="F23" s="9" t="s">
        <v>63</v>
      </c>
      <c r="G23" s="9" t="s">
        <v>64</v>
      </c>
      <c r="H23" s="9" t="s">
        <v>114</v>
      </c>
      <c r="I23" s="2"/>
      <c r="J23" s="2">
        <v>221</v>
      </c>
      <c r="AC23" s="2">
        <f t="shared" si="0"/>
        <v>2652</v>
      </c>
    </row>
    <row r="24" spans="5:29" x14ac:dyDescent="0.2">
      <c r="F24" s="8" t="s">
        <v>65</v>
      </c>
      <c r="G24" s="8" t="s">
        <v>66</v>
      </c>
      <c r="H24" s="8" t="s">
        <v>114</v>
      </c>
      <c r="I24" s="2" t="s">
        <v>138</v>
      </c>
      <c r="J24" s="2">
        <v>112</v>
      </c>
      <c r="AC24" s="2">
        <f t="shared" si="0"/>
        <v>1344</v>
      </c>
    </row>
    <row r="25" spans="5:29" x14ac:dyDescent="0.2">
      <c r="F25" s="9" t="s">
        <v>67</v>
      </c>
      <c r="G25" s="9" t="s">
        <v>68</v>
      </c>
      <c r="H25" s="9" t="s">
        <v>113</v>
      </c>
      <c r="I25" s="2" t="s">
        <v>139</v>
      </c>
      <c r="J25" s="2">
        <v>125</v>
      </c>
      <c r="AC25" s="2">
        <f t="shared" si="0"/>
        <v>1500</v>
      </c>
    </row>
    <row r="26" spans="5:29" ht="28.5" x14ac:dyDescent="0.2">
      <c r="F26" s="8" t="s">
        <v>69</v>
      </c>
      <c r="G26" s="8" t="s">
        <v>70</v>
      </c>
      <c r="H26" s="9" t="s">
        <v>113</v>
      </c>
      <c r="I26" s="2" t="s">
        <v>140</v>
      </c>
      <c r="J26" s="2">
        <v>993</v>
      </c>
      <c r="AC26" s="2">
        <f t="shared" si="0"/>
        <v>11916</v>
      </c>
    </row>
    <row r="27" spans="5:29" x14ac:dyDescent="0.2">
      <c r="F27" s="9" t="s">
        <v>71</v>
      </c>
      <c r="G27" s="9" t="s">
        <v>72</v>
      </c>
      <c r="H27" s="9" t="s">
        <v>113</v>
      </c>
      <c r="I27" s="2" t="s">
        <v>141</v>
      </c>
      <c r="J27" s="2">
        <v>55</v>
      </c>
      <c r="AC27" s="2">
        <f t="shared" si="0"/>
        <v>660</v>
      </c>
    </row>
    <row r="28" spans="5:29" x14ac:dyDescent="0.2">
      <c r="F28" s="8" t="s">
        <v>73</v>
      </c>
      <c r="G28" s="8" t="s">
        <v>74</v>
      </c>
      <c r="H28" s="9" t="s">
        <v>113</v>
      </c>
      <c r="I28" s="2" t="s">
        <v>142</v>
      </c>
      <c r="J28" s="2">
        <v>160</v>
      </c>
      <c r="AC28" s="2">
        <f t="shared" si="0"/>
        <v>1920</v>
      </c>
    </row>
    <row r="29" spans="5:29" x14ac:dyDescent="0.2">
      <c r="F29" s="9" t="s">
        <v>75</v>
      </c>
      <c r="G29" s="9" t="s">
        <v>76</v>
      </c>
      <c r="H29" s="9" t="s">
        <v>113</v>
      </c>
      <c r="I29" s="2" t="s">
        <v>143</v>
      </c>
      <c r="J29" s="2">
        <v>7</v>
      </c>
      <c r="AC29" s="2">
        <f t="shared" si="0"/>
        <v>84</v>
      </c>
    </row>
    <row r="30" spans="5:29" x14ac:dyDescent="0.2">
      <c r="F30" s="8" t="s">
        <v>77</v>
      </c>
      <c r="G30" s="8" t="s">
        <v>78</v>
      </c>
      <c r="H30" s="9" t="s">
        <v>113</v>
      </c>
      <c r="I30" s="2" t="s">
        <v>144</v>
      </c>
      <c r="J30" s="2">
        <v>55</v>
      </c>
      <c r="AC30" s="2">
        <f t="shared" si="0"/>
        <v>660</v>
      </c>
    </row>
    <row r="31" spans="5:29" x14ac:dyDescent="0.2">
      <c r="F31" s="9" t="s">
        <v>79</v>
      </c>
      <c r="G31" s="9" t="s">
        <v>80</v>
      </c>
      <c r="H31" s="9" t="s">
        <v>113</v>
      </c>
      <c r="I31" s="2" t="s">
        <v>145</v>
      </c>
      <c r="J31" s="2">
        <v>224</v>
      </c>
      <c r="AC31" s="2">
        <f t="shared" si="0"/>
        <v>2688</v>
      </c>
    </row>
    <row r="32" spans="5:29" x14ac:dyDescent="0.2">
      <c r="F32" s="8" t="s">
        <v>81</v>
      </c>
      <c r="G32" s="8" t="s">
        <v>82</v>
      </c>
      <c r="H32" s="9" t="s">
        <v>113</v>
      </c>
      <c r="I32" s="2" t="s">
        <v>146</v>
      </c>
      <c r="J32" s="2">
        <v>48</v>
      </c>
      <c r="AC32" s="2">
        <f t="shared" si="0"/>
        <v>576</v>
      </c>
    </row>
    <row r="33" spans="6:29" x14ac:dyDescent="0.2">
      <c r="F33" s="9" t="s">
        <v>83</v>
      </c>
      <c r="G33" s="9" t="s">
        <v>84</v>
      </c>
      <c r="H33" s="9" t="s">
        <v>113</v>
      </c>
      <c r="I33" s="2" t="s">
        <v>147</v>
      </c>
      <c r="J33" s="2">
        <v>67</v>
      </c>
      <c r="AC33" s="2">
        <f t="shared" si="0"/>
        <v>804</v>
      </c>
    </row>
    <row r="34" spans="6:29" x14ac:dyDescent="0.2">
      <c r="F34" s="8" t="s">
        <v>85</v>
      </c>
      <c r="G34" s="8" t="s">
        <v>86</v>
      </c>
      <c r="H34" s="9" t="s">
        <v>113</v>
      </c>
      <c r="I34" s="2" t="s">
        <v>148</v>
      </c>
      <c r="J34" s="2">
        <v>71</v>
      </c>
      <c r="AC34" s="2">
        <f t="shared" si="0"/>
        <v>852</v>
      </c>
    </row>
    <row r="35" spans="6:29" x14ac:dyDescent="0.2">
      <c r="F35" s="9" t="s">
        <v>87</v>
      </c>
      <c r="G35" s="9" t="s">
        <v>88</v>
      </c>
      <c r="H35" s="9" t="s">
        <v>113</v>
      </c>
      <c r="I35" s="2" t="s">
        <v>134</v>
      </c>
      <c r="J35" s="2">
        <v>56</v>
      </c>
      <c r="AC35" s="2">
        <f t="shared" si="0"/>
        <v>672</v>
      </c>
    </row>
    <row r="36" spans="6:29" x14ac:dyDescent="0.2">
      <c r="F36" s="8" t="s">
        <v>89</v>
      </c>
      <c r="G36" s="8" t="s">
        <v>90</v>
      </c>
      <c r="H36" s="8" t="s">
        <v>115</v>
      </c>
      <c r="I36" s="2" t="s">
        <v>149</v>
      </c>
      <c r="J36" s="2">
        <v>12</v>
      </c>
      <c r="AC36" s="2">
        <f t="shared" si="0"/>
        <v>144</v>
      </c>
    </row>
    <row r="37" spans="6:29" x14ac:dyDescent="0.2">
      <c r="F37" s="9" t="s">
        <v>91</v>
      </c>
      <c r="G37" s="9" t="s">
        <v>92</v>
      </c>
      <c r="H37" s="9" t="s">
        <v>116</v>
      </c>
      <c r="I37" s="2">
        <v>73997990</v>
      </c>
      <c r="J37" s="2">
        <v>62</v>
      </c>
      <c r="AC37" s="2">
        <f t="shared" si="0"/>
        <v>744</v>
      </c>
    </row>
    <row r="38" spans="6:29" x14ac:dyDescent="0.2">
      <c r="F38" s="8" t="s">
        <v>93</v>
      </c>
      <c r="G38" s="8" t="s">
        <v>94</v>
      </c>
      <c r="H38" s="8" t="s">
        <v>117</v>
      </c>
      <c r="I38" s="2">
        <v>196</v>
      </c>
      <c r="J38" s="2">
        <v>45</v>
      </c>
      <c r="AC38" s="2">
        <f t="shared" si="0"/>
        <v>540</v>
      </c>
    </row>
    <row r="39" spans="6:29" x14ac:dyDescent="0.2">
      <c r="F39" s="9" t="s">
        <v>95</v>
      </c>
      <c r="G39" s="9" t="s">
        <v>96</v>
      </c>
      <c r="H39" s="9" t="s">
        <v>117</v>
      </c>
      <c r="I39" s="2" t="s">
        <v>150</v>
      </c>
      <c r="J39" s="2">
        <v>45</v>
      </c>
      <c r="AC39" s="2">
        <f t="shared" si="0"/>
        <v>540</v>
      </c>
    </row>
    <row r="40" spans="6:29" x14ac:dyDescent="0.2">
      <c r="F40" s="8" t="s">
        <v>97</v>
      </c>
      <c r="G40" s="8" t="s">
        <v>98</v>
      </c>
      <c r="H40" s="8" t="s">
        <v>117</v>
      </c>
      <c r="I40" s="2" t="s">
        <v>151</v>
      </c>
      <c r="J40" s="2">
        <v>100</v>
      </c>
      <c r="AC40" s="2">
        <f t="shared" si="0"/>
        <v>1200</v>
      </c>
    </row>
    <row r="41" spans="6:29" x14ac:dyDescent="0.2">
      <c r="F41" s="9" t="s">
        <v>99</v>
      </c>
      <c r="G41" s="9" t="s">
        <v>100</v>
      </c>
      <c r="H41" s="9" t="s">
        <v>117</v>
      </c>
      <c r="I41" s="2" t="s">
        <v>152</v>
      </c>
      <c r="J41" s="2">
        <v>13</v>
      </c>
      <c r="AC41" s="2">
        <f t="shared" si="0"/>
        <v>156</v>
      </c>
    </row>
    <row r="42" spans="6:29" x14ac:dyDescent="0.2">
      <c r="F42" s="8" t="s">
        <v>101</v>
      </c>
      <c r="G42" s="8" t="s">
        <v>102</v>
      </c>
      <c r="H42" s="8" t="s">
        <v>118</v>
      </c>
      <c r="I42" s="2" t="s">
        <v>153</v>
      </c>
      <c r="J42" s="2">
        <v>8</v>
      </c>
      <c r="AC42" s="2">
        <f t="shared" si="0"/>
        <v>96</v>
      </c>
    </row>
    <row r="43" spans="6:29" x14ac:dyDescent="0.2">
      <c r="F43" s="9" t="s">
        <v>103</v>
      </c>
      <c r="G43" s="9" t="s">
        <v>104</v>
      </c>
      <c r="H43" s="9" t="s">
        <v>118</v>
      </c>
      <c r="I43" s="2"/>
      <c r="J43" s="2">
        <v>9</v>
      </c>
      <c r="AC43" s="2">
        <f t="shared" si="0"/>
        <v>108</v>
      </c>
    </row>
    <row r="44" spans="6:29" x14ac:dyDescent="0.2">
      <c r="F44" s="8" t="s">
        <v>105</v>
      </c>
      <c r="G44" s="8"/>
      <c r="H44" s="9" t="s">
        <v>118</v>
      </c>
      <c r="I44" s="2"/>
      <c r="J44" s="2"/>
      <c r="AC44" s="2">
        <f t="shared" si="0"/>
        <v>0</v>
      </c>
    </row>
    <row r="45" spans="6:29" x14ac:dyDescent="0.2">
      <c r="F45" s="9" t="s">
        <v>106</v>
      </c>
      <c r="G45" s="9"/>
      <c r="H45" s="9" t="s">
        <v>118</v>
      </c>
      <c r="I45" s="2" t="s">
        <v>154</v>
      </c>
      <c r="J45" s="2">
        <v>10</v>
      </c>
      <c r="AC45" s="2">
        <f t="shared" si="0"/>
        <v>120</v>
      </c>
    </row>
    <row r="46" spans="6:29" x14ac:dyDescent="0.2">
      <c r="F46" s="8" t="s">
        <v>107</v>
      </c>
      <c r="G46" s="8"/>
      <c r="H46" s="8" t="s">
        <v>119</v>
      </c>
      <c r="I46" s="2"/>
      <c r="J46" s="2"/>
      <c r="AC46" s="2">
        <f t="shared" si="0"/>
        <v>0</v>
      </c>
    </row>
    <row r="47" spans="6:29" x14ac:dyDescent="0.2">
      <c r="F47" s="2">
        <v>1094494036</v>
      </c>
      <c r="G47" s="2" t="s">
        <v>108</v>
      </c>
      <c r="H47" s="2" t="s">
        <v>120</v>
      </c>
      <c r="I47" s="2"/>
      <c r="J47" s="2">
        <v>3220</v>
      </c>
      <c r="AC47" s="2">
        <f t="shared" si="0"/>
        <v>38640</v>
      </c>
    </row>
    <row r="48" spans="6:29" x14ac:dyDescent="0.2">
      <c r="F48" s="2">
        <v>1094547387</v>
      </c>
      <c r="G48" s="2" t="s">
        <v>109</v>
      </c>
      <c r="H48" s="2" t="s">
        <v>121</v>
      </c>
      <c r="I48" s="2"/>
      <c r="J48" s="2">
        <v>261</v>
      </c>
      <c r="AC48" s="2">
        <f t="shared" si="0"/>
        <v>3132</v>
      </c>
    </row>
    <row r="49" spans="6:29" x14ac:dyDescent="0.2">
      <c r="F49" s="2">
        <v>1094828456</v>
      </c>
      <c r="G49" s="2" t="s">
        <v>110</v>
      </c>
      <c r="H49" s="2" t="s">
        <v>122</v>
      </c>
      <c r="I49" s="2"/>
      <c r="J49" s="2"/>
      <c r="AC49" s="2">
        <f t="shared" si="0"/>
        <v>0</v>
      </c>
    </row>
    <row r="50" spans="6:29" x14ac:dyDescent="0.2">
      <c r="F50" s="2">
        <v>1098124324</v>
      </c>
      <c r="G50" s="2" t="s">
        <v>111</v>
      </c>
      <c r="H50" s="2" t="s">
        <v>121</v>
      </c>
      <c r="I50" s="2" t="s">
        <v>155</v>
      </c>
      <c r="J50" s="2">
        <v>49</v>
      </c>
      <c r="AC50" s="2">
        <f t="shared" si="0"/>
        <v>588</v>
      </c>
    </row>
    <row r="51" spans="6:29" x14ac:dyDescent="0.2">
      <c r="F51" s="2">
        <v>1190004979</v>
      </c>
      <c r="G51" s="2">
        <v>0</v>
      </c>
      <c r="H51" s="2" t="s">
        <v>121</v>
      </c>
      <c r="I51" s="2"/>
      <c r="J51" s="2">
        <v>10</v>
      </c>
      <c r="AC51" s="2">
        <f t="shared" si="0"/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כחלון גלית</cp:lastModifiedBy>
  <dcterms:created xsi:type="dcterms:W3CDTF">2023-12-20T10:54:20Z</dcterms:created>
  <dcterms:modified xsi:type="dcterms:W3CDTF">2025-07-13T12:20:35Z</dcterms:modified>
</cp:coreProperties>
</file>